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ocuments\public_html\R6SLA\sibu\sibu1\"/>
    </mc:Choice>
  </mc:AlternateContent>
  <bookViews>
    <workbookView xWindow="0" yWindow="0" windowWidth="23040" windowHeight="9696"/>
  </bookViews>
  <sheets>
    <sheet name="様式イ(ＦＡＸ用)" sheetId="2" r:id="rId1"/>
    <sheet name="様式イ(メール用)" sheetId="1" r:id="rId2"/>
  </sheets>
  <definedNames>
    <definedName name="_xlnm._FilterDatabase" localSheetId="0" hidden="1">'様式イ(ＦＡＸ用)'!$H$1:$H$67</definedName>
    <definedName name="_xlnm._FilterDatabase" localSheetId="1" hidden="1">'様式イ(メール用)'!$H$1:$H$67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6" i="1"/>
  <c r="I35" i="1"/>
  <c r="I36" i="1"/>
  <c r="G35" i="1"/>
  <c r="E35" i="1"/>
  <c r="G37" i="1"/>
  <c r="I37" i="1"/>
  <c r="I26" i="1"/>
  <c r="I27" i="1"/>
  <c r="I28" i="1"/>
  <c r="I29" i="1"/>
  <c r="I31" i="1"/>
  <c r="I32" i="1"/>
  <c r="I33" i="1"/>
  <c r="I34" i="1"/>
  <c r="I24" i="1"/>
  <c r="I25" i="1"/>
  <c r="I23" i="1"/>
  <c r="I21" i="1"/>
  <c r="I20" i="1"/>
  <c r="I19" i="1"/>
  <c r="F38" i="1"/>
  <c r="J38" i="1"/>
  <c r="D38" i="1"/>
  <c r="E36" i="1"/>
  <c r="E37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7" i="1"/>
  <c r="I30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K19" i="1"/>
  <c r="G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0" i="1"/>
  <c r="E19" i="1"/>
  <c r="L36" i="1" l="1"/>
  <c r="L31" i="1"/>
  <c r="L20" i="1"/>
  <c r="I22" i="1"/>
  <c r="I38" i="1" s="1"/>
  <c r="H38" i="1"/>
  <c r="L35" i="1"/>
  <c r="L23" i="1"/>
  <c r="L19" i="1"/>
  <c r="L28" i="1"/>
  <c r="K38" i="1"/>
  <c r="L34" i="1"/>
  <c r="L30" i="1"/>
  <c r="L29" i="1"/>
  <c r="L27" i="1"/>
  <c r="L33" i="1"/>
  <c r="L24" i="1"/>
  <c r="L32" i="1"/>
  <c r="L37" i="1"/>
  <c r="L21" i="1"/>
  <c r="L26" i="1"/>
  <c r="E38" i="1"/>
  <c r="G38" i="1"/>
  <c r="L25" i="1"/>
  <c r="L22" i="1" l="1"/>
  <c r="L38" i="1" s="1"/>
</calcChain>
</file>

<file path=xl/sharedStrings.xml><?xml version="1.0" encoding="utf-8"?>
<sst xmlns="http://schemas.openxmlformats.org/spreadsheetml/2006/main" count="120" uniqueCount="42">
  <si>
    <t>送　信　者</t>
  </si>
  <si>
    <t>送  信  先</t>
  </si>
  <si>
    <t>　ＳＬＡ支部名</t>
    <phoneticPr fontId="1"/>
  </si>
  <si>
    <t>　学校名</t>
    <phoneticPr fontId="1"/>
  </si>
  <si>
    <t>　担当者名</t>
    <rPh sb="1" eb="4">
      <t>タントウシャ</t>
    </rPh>
    <rPh sb="4" eb="5">
      <t>メイ</t>
    </rPh>
    <phoneticPr fontId="1"/>
  </si>
  <si>
    <t>　電話番号</t>
    <rPh sb="1" eb="3">
      <t>デンワ</t>
    </rPh>
    <rPh sb="3" eb="5">
      <t>バンゴウ</t>
    </rPh>
    <phoneticPr fontId="1"/>
  </si>
  <si>
    <t xml:space="preserve"> お願い　＊「支部注文冊数集計表」が不足する場合は支部事務局で行を挿入してください。</t>
    <rPh sb="31" eb="32">
      <t>ギョウ</t>
    </rPh>
    <rPh sb="33" eb="35">
      <t>ソウニュウ</t>
    </rPh>
    <phoneticPr fontId="1"/>
  </si>
  <si>
    <t xml:space="preserve">   E-mail </t>
    <phoneticPr fontId="1"/>
  </si>
  <si>
    <t>注文学校名</t>
    <rPh sb="0" eb="2">
      <t>チュウモン</t>
    </rPh>
    <rPh sb="4" eb="5">
      <t>メイ</t>
    </rPh>
    <phoneticPr fontId="1"/>
  </si>
  <si>
    <t>学校用合本(600円）</t>
    <rPh sb="9" eb="10">
      <t>エン</t>
    </rPh>
    <phoneticPr fontId="1"/>
  </si>
  <si>
    <t>冊数</t>
    <rPh sb="1" eb="2">
      <t>スウ</t>
    </rPh>
    <phoneticPr fontId="1"/>
  </si>
  <si>
    <t>金額</t>
    <rPh sb="0" eb="2">
      <t>キンガク</t>
    </rPh>
    <phoneticPr fontId="1"/>
  </si>
  <si>
    <t>合　本（600円）</t>
    <rPh sb="7" eb="8">
      <t>エン</t>
    </rPh>
    <phoneticPr fontId="1"/>
  </si>
  <si>
    <t>小学校編（400円）</t>
    <rPh sb="0" eb="3">
      <t>ショウガッコウ</t>
    </rPh>
    <rPh sb="3" eb="4">
      <t>ヘン</t>
    </rPh>
    <rPh sb="8" eb="9">
      <t>エン</t>
    </rPh>
    <phoneticPr fontId="1"/>
  </si>
  <si>
    <t>合本合計</t>
    <rPh sb="0" eb="2">
      <t>ガッポン</t>
    </rPh>
    <rPh sb="2" eb="4">
      <t>ゴウケイ</t>
    </rPh>
    <phoneticPr fontId="1"/>
  </si>
  <si>
    <t>金額合計</t>
    <rPh sb="0" eb="2">
      <t>キンガク</t>
    </rPh>
    <rPh sb="2" eb="4">
      <t>ゴウケイ</t>
    </rPh>
    <phoneticPr fontId="1"/>
  </si>
  <si>
    <t>学校</t>
    <rPh sb="0" eb="2">
      <t>ガッコウ</t>
    </rPh>
    <phoneticPr fontId="1"/>
  </si>
  <si>
    <t>支部総計</t>
    <rPh sb="0" eb="4">
      <t>シブソウケイ</t>
    </rPh>
    <phoneticPr fontId="1"/>
  </si>
  <si>
    <t xml:space="preserve"> [ 　　　 　　　　      　　　　] 学校</t>
    <rPh sb="23" eb="25">
      <t>ガッコウ</t>
    </rPh>
    <phoneticPr fontId="1"/>
  </si>
  <si>
    <t xml:space="preserve"> [ 　　　　　    　　　　   　　　　] </t>
    <phoneticPr fontId="1"/>
  </si>
  <si>
    <t xml:space="preserve"> [ 　　　　　    　　　　   　　　　] </t>
    <phoneticPr fontId="1"/>
  </si>
  <si>
    <t xml:space="preserve"> [ 　　　　　    　　　　   　　　　] </t>
    <phoneticPr fontId="1"/>
  </si>
  <si>
    <t xml:space="preserve">  岡山県学校図書館協議会事務局</t>
    <phoneticPr fontId="1"/>
  </si>
  <si>
    <t xml:space="preserve"> [ 　　　　　　  　　　] 支部事務局</t>
    <rPh sb="16" eb="21">
      <t>シブジムキョク</t>
    </rPh>
    <phoneticPr fontId="1"/>
  </si>
  <si>
    <t xml:space="preserve"> 　送信年月日　令和     年　　　月　　　　日　（　　）</t>
    <rPh sb="8" eb="10">
      <t>レイワ</t>
    </rPh>
    <rPh sb="15" eb="16">
      <t>ネン</t>
    </rPh>
    <rPh sb="19" eb="20">
      <t>ガツ</t>
    </rPh>
    <rPh sb="24" eb="25">
      <t>ニチ</t>
    </rPh>
    <phoneticPr fontId="1"/>
  </si>
  <si>
    <t>(様式イ）</t>
    <rPh sb="1" eb="3">
      <t>ヨウシキ</t>
    </rPh>
    <phoneticPr fontId="1"/>
  </si>
  <si>
    <r>
      <t xml:space="preserve">            ＊メールの場合、ファイル名を、</t>
    </r>
    <r>
      <rPr>
        <b/>
        <sz val="11"/>
        <color theme="1"/>
        <rFont val="ＭＳ Ｐゴシック"/>
        <family val="3"/>
        <charset val="128"/>
        <scheme val="minor"/>
      </rPr>
      <t>( 〇〇支部）注文冊数集計表　　</t>
    </r>
    <r>
      <rPr>
        <sz val="11"/>
        <color theme="1"/>
        <rFont val="ＭＳ Ｐゴシック"/>
        <family val="2"/>
        <charset val="128"/>
        <scheme val="minor"/>
      </rPr>
      <t>として提出してください。</t>
    </r>
    <rPh sb="17" eb="19">
      <t>バアイ</t>
    </rPh>
    <rPh sb="24" eb="25">
      <t>メイ</t>
    </rPh>
    <rPh sb="31" eb="33">
      <t>シブ</t>
    </rPh>
    <rPh sb="34" eb="38">
      <t>チュウモンサツスウ</t>
    </rPh>
    <rPh sb="38" eb="41">
      <t>シュウケイヒョウ</t>
    </rPh>
    <rPh sb="46" eb="48">
      <t>テイシュツ</t>
    </rPh>
    <phoneticPr fontId="1"/>
  </si>
  <si>
    <t xml:space="preserve">            ＊ＦＡＸの場合は、集計表に直接ご記入のうえ、提出してください。</t>
    <rPh sb="17" eb="19">
      <t>バアイ</t>
    </rPh>
    <rPh sb="21" eb="24">
      <t>シュウケイヒョウ</t>
    </rPh>
    <rPh sb="25" eb="27">
      <t>チョクセツ</t>
    </rPh>
    <rPh sb="28" eb="30">
      <t>キニュウ</t>
    </rPh>
    <rPh sb="34" eb="36">
      <t>テイシュツ</t>
    </rPh>
    <phoneticPr fontId="1"/>
  </si>
  <si>
    <t>＜請求書＞　　　要　　・　　不要　　　（どちらかに○を付けてください）</t>
    <phoneticPr fontId="1"/>
  </si>
  <si>
    <t>「読書感想文集　2024」支部注文冊数集計表（支部事務局→県事務局提出用）</t>
    <rPh sb="1" eb="7">
      <t>ドクショカンソウブンシュウ</t>
    </rPh>
    <rPh sb="13" eb="15">
      <t>シブ</t>
    </rPh>
    <rPh sb="15" eb="19">
      <t>チュウモンサツスウ</t>
    </rPh>
    <rPh sb="19" eb="22">
      <t>シュウケイヒョウ</t>
    </rPh>
    <rPh sb="23" eb="28">
      <t>シブジムキョク</t>
    </rPh>
    <rPh sb="29" eb="33">
      <t>ケンジムキョク</t>
    </rPh>
    <rPh sb="33" eb="35">
      <t>テイシュツ</t>
    </rPh>
    <rPh sb="35" eb="36">
      <t>ヨウ</t>
    </rPh>
    <phoneticPr fontId="1"/>
  </si>
  <si>
    <r>
      <t>　　   　   ＊「支部注文冊数集計表」の県事務局提出締切は</t>
    </r>
    <r>
      <rPr>
        <b/>
        <sz val="11"/>
        <rFont val="ＭＳ Ｐゴシック"/>
        <family val="3"/>
        <charset val="128"/>
        <scheme val="minor"/>
      </rPr>
      <t>１０月１８日（金）</t>
    </r>
    <r>
      <rPr>
        <sz val="11"/>
        <color theme="1"/>
        <rFont val="ＭＳ Ｐゴシック"/>
        <family val="2"/>
        <charset val="128"/>
        <scheme val="minor"/>
      </rPr>
      <t>です。</t>
    </r>
    <phoneticPr fontId="1"/>
  </si>
  <si>
    <t xml:space="preserve">  岡山県立玉島高等学校内（武部・室山・近藤）</t>
    <rPh sb="6" eb="8">
      <t>タマシマ</t>
    </rPh>
    <rPh sb="8" eb="10">
      <t>コウトウ</t>
    </rPh>
    <rPh sb="14" eb="16">
      <t>タケベ</t>
    </rPh>
    <rPh sb="17" eb="19">
      <t>ムロヤマ</t>
    </rPh>
    <rPh sb="20" eb="22">
      <t>コンドウ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</si>
  <si>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〒713-8121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岡山県倉敷市玉島阿賀崎３－１－１</t>
    </r>
    <rPh sb="16" eb="18">
      <t>タマシマ</t>
    </rPh>
    <rPh sb="18" eb="21">
      <t>アガサキ</t>
    </rPh>
    <phoneticPr fontId="1"/>
  </si>
  <si>
    <t xml:space="preserve">  TEL　086-522-2972</t>
    <phoneticPr fontId="1"/>
  </si>
  <si>
    <t>FAX 086-522-4077</t>
    <phoneticPr fontId="1"/>
  </si>
  <si>
    <t xml:space="preserve">  E-mail  tamasima20@pref.okayama.jp</t>
    <phoneticPr fontId="1"/>
  </si>
  <si>
    <r>
      <t xml:space="preserve">            　＊メールの場合、ファイル名を、</t>
    </r>
    <r>
      <rPr>
        <b/>
        <sz val="11"/>
        <color theme="1"/>
        <rFont val="ＭＳ Ｐゴシック"/>
        <family val="3"/>
        <charset val="128"/>
        <scheme val="minor"/>
      </rPr>
      <t>( 〇〇支部）注文冊数集計表　　</t>
    </r>
    <r>
      <rPr>
        <sz val="11"/>
        <color theme="1"/>
        <rFont val="ＭＳ Ｐゴシック"/>
        <family val="2"/>
        <charset val="128"/>
        <scheme val="minor"/>
      </rPr>
      <t>として提出してください。</t>
    </r>
    <rPh sb="18" eb="20">
      <t>バアイ</t>
    </rPh>
    <rPh sb="25" eb="26">
      <t>メイ</t>
    </rPh>
    <rPh sb="32" eb="34">
      <t>シブ</t>
    </rPh>
    <rPh sb="35" eb="39">
      <t>チュウモンサツスウ</t>
    </rPh>
    <rPh sb="39" eb="42">
      <t>シュウケイヒョウ</t>
    </rPh>
    <rPh sb="47" eb="49">
      <t>テイシュツ</t>
    </rPh>
    <phoneticPr fontId="1"/>
  </si>
  <si>
    <t xml:space="preserve">            　＊ＦＡＸの場合は、集計表に直接ご記入のうえ、提出してください。</t>
    <rPh sb="18" eb="20">
      <t>バアイ</t>
    </rPh>
    <rPh sb="22" eb="25">
      <t>シュウケイヒョウ</t>
    </rPh>
    <rPh sb="26" eb="28">
      <t>チョクセツ</t>
    </rPh>
    <rPh sb="29" eb="31">
      <t>キニュウ</t>
    </rPh>
    <rPh sb="35" eb="37">
      <t>テイシュツ</t>
    </rPh>
    <phoneticPr fontId="1"/>
  </si>
  <si>
    <r>
      <t>　　   　   　＊「支部注文冊数集計表」の県事務局提出締切は</t>
    </r>
    <r>
      <rPr>
        <b/>
        <sz val="11"/>
        <rFont val="ＭＳ Ｐゴシック"/>
        <family val="3"/>
        <charset val="128"/>
        <scheme val="minor"/>
      </rPr>
      <t>１０月１８日（金）</t>
    </r>
    <r>
      <rPr>
        <sz val="11"/>
        <rFont val="ＭＳ Ｐゴシック"/>
        <family val="3"/>
        <charset val="128"/>
        <scheme val="minor"/>
      </rPr>
      <t>です。</t>
    </r>
    <phoneticPr fontId="1"/>
  </si>
  <si>
    <t>〒713-8121　岡山県倉敷市玉島阿賀崎3-1-1</t>
    <rPh sb="16" eb="18">
      <t>タマシマ</t>
    </rPh>
    <rPh sb="18" eb="21">
      <t>アガサキ</t>
    </rPh>
    <phoneticPr fontId="1"/>
  </si>
  <si>
    <t>FAX　086-522-4077</t>
    <phoneticPr fontId="1"/>
  </si>
  <si>
    <t>TEL　086-522-2972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</si>
</sst>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0" fillId="0" borderId="8" xfId="0" applyNumberFormat="1" applyBorder="1">
      <alignment vertical="center"/>
    </xf>
    <xf numFmtId="177" fontId="0" fillId="0" borderId="6" xfId="0" applyNumberFormat="1" applyBorder="1">
      <alignment vertical="center"/>
    </xf>
    <xf numFmtId="3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3" fillId="0" borderId="15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0" fontId="3" fillId="0" borderId="18" xfId="0" applyNumberFormat="1" applyFont="1" applyBorder="1">
      <alignment vertical="center"/>
    </xf>
    <xf numFmtId="177" fontId="0" fillId="0" borderId="0" xfId="0" applyNumberFormat="1" applyBorder="1" applyAlignment="1">
      <alignment horizontal="left" vertical="center"/>
    </xf>
    <xf numFmtId="177" fontId="3" fillId="0" borderId="18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0" fillId="0" borderId="3" xfId="0" applyNumberFormat="1" applyBorder="1" applyAlignment="1">
      <alignment horizontal="left" vertical="center"/>
    </xf>
    <xf numFmtId="177" fontId="3" fillId="0" borderId="23" xfId="0" applyNumberFormat="1" applyFont="1" applyBorder="1">
      <alignment vertical="center"/>
    </xf>
    <xf numFmtId="0" fontId="3" fillId="0" borderId="23" xfId="0" applyNumberFormat="1" applyFont="1" applyBorder="1">
      <alignment vertical="center"/>
    </xf>
    <xf numFmtId="177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right" vertical="center"/>
    </xf>
    <xf numFmtId="0" fontId="3" fillId="0" borderId="28" xfId="0" applyNumberFormat="1" applyFont="1" applyBorder="1" applyAlignment="1">
      <alignment horizontal="right" vertical="center"/>
    </xf>
    <xf numFmtId="0" fontId="3" fillId="0" borderId="28" xfId="0" applyNumberFormat="1" applyFont="1" applyBorder="1">
      <alignment vertical="center"/>
    </xf>
    <xf numFmtId="0" fontId="3" fillId="0" borderId="30" xfId="0" applyNumberFormat="1" applyFont="1" applyBorder="1">
      <alignment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5" xfId="0" applyNumberFormat="1" applyFont="1" applyBorder="1">
      <alignment vertical="center"/>
    </xf>
    <xf numFmtId="177" fontId="3" fillId="0" borderId="33" xfId="0" applyNumberFormat="1" applyFont="1" applyBorder="1">
      <alignment vertical="center"/>
    </xf>
    <xf numFmtId="177" fontId="3" fillId="0" borderId="36" xfId="0" applyNumberFormat="1" applyFont="1" applyBorder="1">
      <alignment vertical="center"/>
    </xf>
    <xf numFmtId="0" fontId="4" fillId="0" borderId="41" xfId="0" applyNumberFormat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/>
    </xf>
    <xf numFmtId="176" fontId="4" fillId="0" borderId="43" xfId="0" applyNumberFormat="1" applyFont="1" applyBorder="1">
      <alignment vertical="center"/>
    </xf>
    <xf numFmtId="177" fontId="4" fillId="0" borderId="44" xfId="0" applyNumberFormat="1" applyFont="1" applyBorder="1">
      <alignment vertical="center"/>
    </xf>
    <xf numFmtId="176" fontId="4" fillId="0" borderId="39" xfId="0" applyNumberFormat="1" applyFont="1" applyBorder="1">
      <alignment vertical="center"/>
    </xf>
    <xf numFmtId="177" fontId="4" fillId="0" borderId="40" xfId="0" applyNumberFormat="1" applyFont="1" applyBorder="1">
      <alignment vertical="center"/>
    </xf>
    <xf numFmtId="177" fontId="4" fillId="0" borderId="46" xfId="0" applyNumberFormat="1" applyFont="1" applyBorder="1">
      <alignment vertical="center"/>
    </xf>
    <xf numFmtId="177" fontId="2" fillId="0" borderId="31" xfId="0" applyNumberFormat="1" applyFont="1" applyBorder="1">
      <alignment vertical="center"/>
    </xf>
    <xf numFmtId="177" fontId="2" fillId="0" borderId="47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0" fontId="0" fillId="0" borderId="49" xfId="0" applyNumberFormat="1" applyBorder="1">
      <alignment vertical="center"/>
    </xf>
    <xf numFmtId="0" fontId="0" fillId="0" borderId="49" xfId="0" applyBorder="1">
      <alignment vertical="center"/>
    </xf>
    <xf numFmtId="177" fontId="3" fillId="0" borderId="45" xfId="0" applyNumberFormat="1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177" fontId="3" fillId="0" borderId="42" xfId="0" applyNumberFormat="1" applyFont="1" applyBorder="1" applyAlignment="1">
      <alignment horizontal="center" vertical="center"/>
    </xf>
    <xf numFmtId="0" fontId="3" fillId="0" borderId="43" xfId="0" applyNumberFormat="1" applyFont="1" applyBorder="1">
      <alignment vertical="center"/>
    </xf>
    <xf numFmtId="177" fontId="3" fillId="0" borderId="44" xfId="0" applyNumberFormat="1" applyFont="1" applyBorder="1">
      <alignment vertical="center"/>
    </xf>
    <xf numFmtId="0" fontId="3" fillId="0" borderId="39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0" fontId="3" fillId="0" borderId="45" xfId="0" applyNumberFormat="1" applyFont="1" applyBorder="1">
      <alignment vertical="center"/>
    </xf>
    <xf numFmtId="177" fontId="3" fillId="0" borderId="46" xfId="0" applyNumberFormat="1" applyFont="1" applyBorder="1">
      <alignment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177" fontId="0" fillId="0" borderId="0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47" xfId="0" applyNumberFormat="1" applyFont="1" applyBorder="1" applyAlignment="1">
      <alignment horizontal="center" vertical="center"/>
    </xf>
    <xf numFmtId="177" fontId="2" fillId="0" borderId="4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workbookViewId="0">
      <selection activeCell="M10" sqref="M10"/>
    </sheetView>
  </sheetViews>
  <sheetFormatPr defaultRowHeight="13.2" x14ac:dyDescent="0.2"/>
  <cols>
    <col min="1" max="3" width="8.6640625" customWidth="1"/>
    <col min="4" max="4" width="4.6640625" style="3" customWidth="1"/>
    <col min="5" max="5" width="8.6640625" style="4" customWidth="1"/>
    <col min="6" max="6" width="4.6640625" customWidth="1"/>
    <col min="7" max="7" width="8.6640625" style="4" customWidth="1"/>
    <col min="8" max="8" width="4.6640625" style="3" customWidth="1"/>
    <col min="9" max="9" width="8.6640625" style="4" customWidth="1"/>
    <col min="10" max="10" width="4.6640625" customWidth="1"/>
    <col min="11" max="11" width="8.6640625" style="4" customWidth="1"/>
    <col min="12" max="12" width="12.21875" style="4" customWidth="1"/>
    <col min="13" max="15" width="8.6640625" customWidth="1"/>
  </cols>
  <sheetData>
    <row r="1" spans="1:13" ht="20.100000000000001" customHeight="1" thickBot="1" x14ac:dyDescent="0.25">
      <c r="K1" s="65" t="s">
        <v>25</v>
      </c>
      <c r="L1" s="66"/>
    </row>
    <row r="2" spans="1:13" ht="20.100000000000001" customHeight="1" x14ac:dyDescent="0.2">
      <c r="A2" s="67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3" ht="20.100000000000001" customHeight="1" thickBo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3" ht="20.100000000000001" customHeight="1" x14ac:dyDescent="0.2">
      <c r="A4" s="5" t="s">
        <v>6</v>
      </c>
      <c r="B4" s="6"/>
      <c r="C4" s="6"/>
      <c r="D4" s="7"/>
      <c r="E4" s="8"/>
      <c r="F4" s="6"/>
      <c r="G4" s="8"/>
      <c r="H4" s="7"/>
      <c r="I4" s="8"/>
      <c r="J4" s="6"/>
      <c r="K4" s="8"/>
      <c r="L4" s="23"/>
    </row>
    <row r="5" spans="1:13" ht="20.100000000000001" customHeight="1" x14ac:dyDescent="0.2">
      <c r="A5" s="73" t="s">
        <v>26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</row>
    <row r="6" spans="1:13" ht="20.100000000000001" customHeight="1" x14ac:dyDescent="0.2">
      <c r="A6" s="73" t="s">
        <v>27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1:13" ht="20.100000000000001" customHeight="1" thickBot="1" x14ac:dyDescent="0.25">
      <c r="A7" s="73" t="s">
        <v>30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</row>
    <row r="8" spans="1:13" ht="20.100000000000001" customHeight="1" x14ac:dyDescent="0.2">
      <c r="A8" s="62" t="s">
        <v>0</v>
      </c>
      <c r="B8" s="63"/>
      <c r="C8" s="63"/>
      <c r="D8" s="63"/>
      <c r="E8" s="63"/>
      <c r="F8" s="63"/>
      <c r="G8" s="64"/>
      <c r="H8" s="62" t="s">
        <v>1</v>
      </c>
      <c r="I8" s="63"/>
      <c r="J8" s="63"/>
      <c r="K8" s="63"/>
      <c r="L8" s="64"/>
    </row>
    <row r="9" spans="1:13" ht="20.100000000000001" customHeight="1" x14ac:dyDescent="0.2">
      <c r="A9" s="76" t="s">
        <v>2</v>
      </c>
      <c r="B9" s="77"/>
      <c r="C9" s="77"/>
      <c r="D9" s="78" t="s">
        <v>23</v>
      </c>
      <c r="E9" s="78"/>
      <c r="F9" s="78"/>
      <c r="G9" s="79"/>
      <c r="H9" s="73" t="s">
        <v>22</v>
      </c>
      <c r="I9" s="74"/>
      <c r="J9" s="74"/>
      <c r="K9" s="74"/>
      <c r="L9" s="75"/>
    </row>
    <row r="10" spans="1:13" ht="20.100000000000001" customHeight="1" x14ac:dyDescent="0.2">
      <c r="A10" s="76" t="s">
        <v>3</v>
      </c>
      <c r="B10" s="77"/>
      <c r="C10" s="77"/>
      <c r="D10" s="78" t="s">
        <v>18</v>
      </c>
      <c r="E10" s="78"/>
      <c r="F10" s="78"/>
      <c r="G10" s="79"/>
      <c r="H10" s="80" t="s">
        <v>31</v>
      </c>
      <c r="I10" s="81"/>
      <c r="J10" s="81"/>
      <c r="K10" s="81"/>
      <c r="L10" s="82"/>
    </row>
    <row r="11" spans="1:13" ht="20.100000000000001" customHeight="1" x14ac:dyDescent="0.2">
      <c r="A11" s="76" t="s">
        <v>4</v>
      </c>
      <c r="B11" s="77"/>
      <c r="C11" s="77"/>
      <c r="D11" s="58" t="s">
        <v>19</v>
      </c>
      <c r="E11" s="20"/>
      <c r="F11" s="59"/>
      <c r="G11" s="47"/>
      <c r="H11" s="60" t="s">
        <v>32</v>
      </c>
      <c r="I11" s="15"/>
      <c r="J11" s="16"/>
      <c r="K11" s="12"/>
      <c r="L11" s="48"/>
    </row>
    <row r="12" spans="1:13" ht="20.100000000000001" customHeight="1" x14ac:dyDescent="0.2">
      <c r="A12" s="76" t="s">
        <v>5</v>
      </c>
      <c r="B12" s="77"/>
      <c r="C12" s="77"/>
      <c r="D12" s="78" t="s">
        <v>19</v>
      </c>
      <c r="E12" s="78"/>
      <c r="F12" s="78"/>
      <c r="G12" s="79"/>
      <c r="H12" s="16" t="s">
        <v>41</v>
      </c>
      <c r="I12" s="15"/>
      <c r="J12" s="16"/>
      <c r="K12" s="83" t="s">
        <v>34</v>
      </c>
      <c r="L12" s="84"/>
    </row>
    <row r="13" spans="1:13" ht="20.100000000000001" customHeight="1" thickBot="1" x14ac:dyDescent="0.25">
      <c r="A13" s="85" t="s">
        <v>7</v>
      </c>
      <c r="B13" s="86"/>
      <c r="C13" s="86"/>
      <c r="D13" s="87" t="s">
        <v>19</v>
      </c>
      <c r="E13" s="87"/>
      <c r="F13" s="87"/>
      <c r="G13" s="88"/>
      <c r="H13" s="22" t="s">
        <v>35</v>
      </c>
      <c r="I13" s="9"/>
      <c r="J13" s="22"/>
      <c r="K13" s="22"/>
      <c r="L13" s="13"/>
    </row>
    <row r="14" spans="1:13" ht="20.100000000000001" customHeight="1" x14ac:dyDescent="0.2">
      <c r="A14" s="89" t="s">
        <v>24</v>
      </c>
      <c r="B14" s="90"/>
      <c r="C14" s="91"/>
      <c r="D14" s="91"/>
      <c r="E14" s="91"/>
      <c r="F14" s="91"/>
      <c r="G14" s="92"/>
      <c r="H14" s="14"/>
      <c r="I14" s="16"/>
      <c r="J14" s="14"/>
      <c r="K14" s="16"/>
    </row>
    <row r="15" spans="1:13" ht="20.100000000000001" customHeight="1" thickBot="1" x14ac:dyDescent="0.25">
      <c r="A15" s="93"/>
      <c r="B15" s="94"/>
      <c r="C15" s="94"/>
      <c r="D15" s="94"/>
      <c r="E15" s="94"/>
      <c r="F15" s="94"/>
      <c r="G15" s="95"/>
    </row>
    <row r="16" spans="1:13" ht="20.100000000000001" customHeight="1" x14ac:dyDescent="0.2">
      <c r="A16" s="112"/>
      <c r="B16" s="113"/>
      <c r="C16" s="114"/>
      <c r="D16" s="118" t="s">
        <v>9</v>
      </c>
      <c r="E16" s="119"/>
      <c r="F16" s="122" t="s">
        <v>12</v>
      </c>
      <c r="G16" s="123"/>
      <c r="H16" s="126" t="s">
        <v>14</v>
      </c>
      <c r="I16" s="127"/>
      <c r="J16" s="108" t="s">
        <v>13</v>
      </c>
      <c r="K16" s="109"/>
      <c r="L16" s="99" t="s">
        <v>15</v>
      </c>
      <c r="M16" s="1"/>
    </row>
    <row r="17" spans="1:13" ht="20.100000000000001" customHeight="1" x14ac:dyDescent="0.2">
      <c r="A17" s="115"/>
      <c r="B17" s="116"/>
      <c r="C17" s="117"/>
      <c r="D17" s="120"/>
      <c r="E17" s="121"/>
      <c r="F17" s="124"/>
      <c r="G17" s="125"/>
      <c r="H17" s="128"/>
      <c r="I17" s="129"/>
      <c r="J17" s="110"/>
      <c r="K17" s="111"/>
      <c r="L17" s="100"/>
      <c r="M17" s="1"/>
    </row>
    <row r="18" spans="1:13" ht="20.100000000000001" customHeight="1" thickBot="1" x14ac:dyDescent="0.25">
      <c r="A18" s="102" t="s">
        <v>8</v>
      </c>
      <c r="B18" s="103"/>
      <c r="C18" s="104"/>
      <c r="D18" s="28" t="s">
        <v>10</v>
      </c>
      <c r="E18" s="26" t="s">
        <v>11</v>
      </c>
      <c r="F18" s="27" t="s">
        <v>10</v>
      </c>
      <c r="G18" s="33" t="s">
        <v>11</v>
      </c>
      <c r="H18" s="37" t="s">
        <v>10</v>
      </c>
      <c r="I18" s="38" t="s">
        <v>11</v>
      </c>
      <c r="J18" s="50" t="s">
        <v>10</v>
      </c>
      <c r="K18" s="51" t="s">
        <v>11</v>
      </c>
      <c r="L18" s="101"/>
    </row>
    <row r="19" spans="1:13" ht="20.100000000000001" customHeight="1" x14ac:dyDescent="0.2">
      <c r="A19" s="105" t="s">
        <v>16</v>
      </c>
      <c r="B19" s="106"/>
      <c r="C19" s="107"/>
      <c r="D19" s="29"/>
      <c r="E19" s="24"/>
      <c r="F19" s="25"/>
      <c r="G19" s="34"/>
      <c r="H19" s="39"/>
      <c r="I19" s="40"/>
      <c r="J19" s="52"/>
      <c r="K19" s="53"/>
      <c r="L19" s="44"/>
    </row>
    <row r="20" spans="1:13" ht="20.100000000000001" customHeight="1" x14ac:dyDescent="0.2">
      <c r="A20" s="96" t="s">
        <v>16</v>
      </c>
      <c r="B20" s="97"/>
      <c r="C20" s="98"/>
      <c r="D20" s="30"/>
      <c r="E20" s="18"/>
      <c r="F20" s="17"/>
      <c r="G20" s="35"/>
      <c r="H20" s="41"/>
      <c r="I20" s="42"/>
      <c r="J20" s="54"/>
      <c r="K20" s="55"/>
      <c r="L20" s="45"/>
    </row>
    <row r="21" spans="1:13" ht="20.100000000000001" customHeight="1" x14ac:dyDescent="0.2">
      <c r="A21" s="96" t="s">
        <v>16</v>
      </c>
      <c r="B21" s="97"/>
      <c r="C21" s="98"/>
      <c r="D21" s="30"/>
      <c r="E21" s="18"/>
      <c r="F21" s="17"/>
      <c r="G21" s="35"/>
      <c r="H21" s="41"/>
      <c r="I21" s="42"/>
      <c r="J21" s="54"/>
      <c r="K21" s="55"/>
      <c r="L21" s="45"/>
    </row>
    <row r="22" spans="1:13" ht="20.100000000000001" customHeight="1" x14ac:dyDescent="0.2">
      <c r="A22" s="96" t="s">
        <v>16</v>
      </c>
      <c r="B22" s="97"/>
      <c r="C22" s="98"/>
      <c r="D22" s="30"/>
      <c r="E22" s="18"/>
      <c r="F22" s="17"/>
      <c r="G22" s="35"/>
      <c r="H22" s="41"/>
      <c r="I22" s="42"/>
      <c r="J22" s="54"/>
      <c r="K22" s="55"/>
      <c r="L22" s="45"/>
    </row>
    <row r="23" spans="1:13" ht="20.100000000000001" customHeight="1" x14ac:dyDescent="0.2">
      <c r="A23" s="96" t="s">
        <v>16</v>
      </c>
      <c r="B23" s="97"/>
      <c r="C23" s="98"/>
      <c r="D23" s="30"/>
      <c r="E23" s="18"/>
      <c r="F23" s="17"/>
      <c r="G23" s="35"/>
      <c r="H23" s="41"/>
      <c r="I23" s="42"/>
      <c r="J23" s="54"/>
      <c r="K23" s="55"/>
      <c r="L23" s="45"/>
    </row>
    <row r="24" spans="1:13" ht="20.100000000000001" customHeight="1" x14ac:dyDescent="0.2">
      <c r="A24" s="96" t="s">
        <v>16</v>
      </c>
      <c r="B24" s="97"/>
      <c r="C24" s="98"/>
      <c r="D24" s="30"/>
      <c r="E24" s="18"/>
      <c r="F24" s="17"/>
      <c r="G24" s="35"/>
      <c r="H24" s="41"/>
      <c r="I24" s="42"/>
      <c r="J24" s="54"/>
      <c r="K24" s="55"/>
      <c r="L24" s="45"/>
    </row>
    <row r="25" spans="1:13" ht="20.100000000000001" customHeight="1" x14ac:dyDescent="0.2">
      <c r="A25" s="96" t="s">
        <v>16</v>
      </c>
      <c r="B25" s="97"/>
      <c r="C25" s="98"/>
      <c r="D25" s="30"/>
      <c r="E25" s="18"/>
      <c r="F25" s="17"/>
      <c r="G25" s="35"/>
      <c r="H25" s="41"/>
      <c r="I25" s="42"/>
      <c r="J25" s="54"/>
      <c r="K25" s="55"/>
      <c r="L25" s="45"/>
    </row>
    <row r="26" spans="1:13" ht="20.100000000000001" customHeight="1" x14ac:dyDescent="0.2">
      <c r="A26" s="96" t="s">
        <v>16</v>
      </c>
      <c r="B26" s="97"/>
      <c r="C26" s="98"/>
      <c r="D26" s="30"/>
      <c r="E26" s="18"/>
      <c r="F26" s="17"/>
      <c r="G26" s="35"/>
      <c r="H26" s="41"/>
      <c r="I26" s="42"/>
      <c r="J26" s="54"/>
      <c r="K26" s="55"/>
      <c r="L26" s="45"/>
    </row>
    <row r="27" spans="1:13" ht="20.100000000000001" customHeight="1" x14ac:dyDescent="0.2">
      <c r="A27" s="96" t="s">
        <v>16</v>
      </c>
      <c r="B27" s="97"/>
      <c r="C27" s="98"/>
      <c r="D27" s="30"/>
      <c r="E27" s="18"/>
      <c r="F27" s="17"/>
      <c r="G27" s="35"/>
      <c r="H27" s="41"/>
      <c r="I27" s="42"/>
      <c r="J27" s="54"/>
      <c r="K27" s="55"/>
      <c r="L27" s="45"/>
    </row>
    <row r="28" spans="1:13" ht="20.100000000000001" customHeight="1" x14ac:dyDescent="0.2">
      <c r="A28" s="96" t="s">
        <v>16</v>
      </c>
      <c r="B28" s="97"/>
      <c r="C28" s="98"/>
      <c r="D28" s="30"/>
      <c r="E28" s="18"/>
      <c r="F28" s="17"/>
      <c r="G28" s="35"/>
      <c r="H28" s="41"/>
      <c r="I28" s="42"/>
      <c r="J28" s="54"/>
      <c r="K28" s="55"/>
      <c r="L28" s="45"/>
    </row>
    <row r="29" spans="1:13" ht="20.100000000000001" customHeight="1" x14ac:dyDescent="0.2">
      <c r="A29" s="96" t="s">
        <v>16</v>
      </c>
      <c r="B29" s="97"/>
      <c r="C29" s="98"/>
      <c r="D29" s="30"/>
      <c r="E29" s="18"/>
      <c r="F29" s="17"/>
      <c r="G29" s="35"/>
      <c r="H29" s="41"/>
      <c r="I29" s="42"/>
      <c r="J29" s="54"/>
      <c r="K29" s="55"/>
      <c r="L29" s="45"/>
    </row>
    <row r="30" spans="1:13" ht="20.100000000000001" customHeight="1" x14ac:dyDescent="0.2">
      <c r="A30" s="96" t="s">
        <v>16</v>
      </c>
      <c r="B30" s="97"/>
      <c r="C30" s="98"/>
      <c r="D30" s="30"/>
      <c r="E30" s="18"/>
      <c r="F30" s="17"/>
      <c r="G30" s="35"/>
      <c r="H30" s="41"/>
      <c r="I30" s="42"/>
      <c r="J30" s="54"/>
      <c r="K30" s="55"/>
      <c r="L30" s="45"/>
    </row>
    <row r="31" spans="1:13" ht="20.100000000000001" customHeight="1" x14ac:dyDescent="0.2">
      <c r="A31" s="96" t="s">
        <v>16</v>
      </c>
      <c r="B31" s="97"/>
      <c r="C31" s="98"/>
      <c r="D31" s="30"/>
      <c r="E31" s="18"/>
      <c r="F31" s="17"/>
      <c r="G31" s="35"/>
      <c r="H31" s="41"/>
      <c r="I31" s="42"/>
      <c r="J31" s="54"/>
      <c r="K31" s="55"/>
      <c r="L31" s="45"/>
    </row>
    <row r="32" spans="1:13" ht="20.100000000000001" customHeight="1" x14ac:dyDescent="0.2">
      <c r="A32" s="96" t="s">
        <v>16</v>
      </c>
      <c r="B32" s="97"/>
      <c r="C32" s="98"/>
      <c r="D32" s="31"/>
      <c r="E32" s="18"/>
      <c r="F32" s="17"/>
      <c r="G32" s="35"/>
      <c r="H32" s="41"/>
      <c r="I32" s="42"/>
      <c r="J32" s="54"/>
      <c r="K32" s="55"/>
      <c r="L32" s="45"/>
    </row>
    <row r="33" spans="1:12" ht="20.100000000000001" customHeight="1" x14ac:dyDescent="0.2">
      <c r="A33" s="96" t="s">
        <v>16</v>
      </c>
      <c r="B33" s="97"/>
      <c r="C33" s="98"/>
      <c r="D33" s="31"/>
      <c r="E33" s="18"/>
      <c r="F33" s="17"/>
      <c r="G33" s="35"/>
      <c r="H33" s="41"/>
      <c r="I33" s="42"/>
      <c r="J33" s="54"/>
      <c r="K33" s="55"/>
      <c r="L33" s="45"/>
    </row>
    <row r="34" spans="1:12" ht="20.100000000000001" customHeight="1" x14ac:dyDescent="0.2">
      <c r="A34" s="96" t="s">
        <v>16</v>
      </c>
      <c r="B34" s="97"/>
      <c r="C34" s="98"/>
      <c r="D34" s="31"/>
      <c r="E34" s="18"/>
      <c r="F34" s="17"/>
      <c r="G34" s="35"/>
      <c r="H34" s="41"/>
      <c r="I34" s="42"/>
      <c r="J34" s="54"/>
      <c r="K34" s="55"/>
      <c r="L34" s="45"/>
    </row>
    <row r="35" spans="1:12" ht="20.100000000000001" customHeight="1" x14ac:dyDescent="0.2">
      <c r="A35" s="96" t="s">
        <v>16</v>
      </c>
      <c r="B35" s="97"/>
      <c r="C35" s="98"/>
      <c r="D35" s="31"/>
      <c r="E35" s="18"/>
      <c r="F35" s="17"/>
      <c r="G35" s="35"/>
      <c r="H35" s="41"/>
      <c r="I35" s="42"/>
      <c r="J35" s="54"/>
      <c r="K35" s="55"/>
      <c r="L35" s="45"/>
    </row>
    <row r="36" spans="1:12" ht="20.100000000000001" customHeight="1" x14ac:dyDescent="0.2">
      <c r="A36" s="96" t="s">
        <v>16</v>
      </c>
      <c r="B36" s="97"/>
      <c r="C36" s="98"/>
      <c r="D36" s="31"/>
      <c r="E36" s="18"/>
      <c r="F36" s="17"/>
      <c r="G36" s="35"/>
      <c r="H36" s="41"/>
      <c r="I36" s="42"/>
      <c r="J36" s="54"/>
      <c r="K36" s="55"/>
      <c r="L36" s="45"/>
    </row>
    <row r="37" spans="1:12" ht="20.100000000000001" customHeight="1" thickBot="1" x14ac:dyDescent="0.25">
      <c r="A37" s="96" t="s">
        <v>16</v>
      </c>
      <c r="B37" s="97"/>
      <c r="C37" s="98"/>
      <c r="D37" s="31"/>
      <c r="E37" s="18"/>
      <c r="F37" s="17"/>
      <c r="G37" s="35"/>
      <c r="H37" s="41"/>
      <c r="I37" s="42"/>
      <c r="J37" s="54"/>
      <c r="K37" s="55"/>
      <c r="L37" s="45"/>
    </row>
    <row r="38" spans="1:12" ht="33" customHeight="1" thickTop="1" thickBot="1" x14ac:dyDescent="0.25">
      <c r="A38" s="130" t="s">
        <v>17</v>
      </c>
      <c r="B38" s="131"/>
      <c r="C38" s="132"/>
      <c r="D38" s="32"/>
      <c r="E38" s="21"/>
      <c r="F38" s="19"/>
      <c r="G38" s="36"/>
      <c r="H38" s="49"/>
      <c r="I38" s="43"/>
      <c r="J38" s="56"/>
      <c r="K38" s="57"/>
      <c r="L38" s="46"/>
    </row>
    <row r="39" spans="1:12" ht="33" customHeight="1" x14ac:dyDescent="0.2">
      <c r="A39" s="61" t="s">
        <v>28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ht="20.100000000000001" customHeight="1" x14ac:dyDescent="0.2">
      <c r="A40" s="2"/>
      <c r="B40" s="2"/>
      <c r="C40" s="2"/>
    </row>
    <row r="41" spans="1:12" ht="20.100000000000001" customHeight="1" x14ac:dyDescent="0.2">
      <c r="A41" s="2"/>
      <c r="B41" s="2"/>
      <c r="C41" s="2"/>
    </row>
    <row r="42" spans="1:12" ht="20.100000000000001" customHeight="1" x14ac:dyDescent="0.2">
      <c r="A42" s="2"/>
      <c r="B42" s="2"/>
      <c r="C42" s="2"/>
    </row>
    <row r="43" spans="1:12" ht="20.100000000000001" customHeight="1" x14ac:dyDescent="0.2">
      <c r="A43" s="2"/>
      <c r="B43" s="2"/>
      <c r="C43" s="2"/>
    </row>
    <row r="44" spans="1:12" ht="20.100000000000001" customHeight="1" x14ac:dyDescent="0.2">
      <c r="A44" s="2"/>
      <c r="B44" s="2"/>
      <c r="C44" s="2"/>
    </row>
    <row r="45" spans="1:12" ht="20.100000000000001" customHeight="1" x14ac:dyDescent="0.2">
      <c r="A45" s="2"/>
      <c r="B45" s="2"/>
      <c r="C45" s="2"/>
    </row>
    <row r="46" spans="1:12" ht="20.100000000000001" customHeight="1" x14ac:dyDescent="0.2">
      <c r="A46" s="2"/>
      <c r="B46" s="2"/>
      <c r="C46" s="2"/>
    </row>
    <row r="47" spans="1:12" ht="20.100000000000001" customHeight="1" x14ac:dyDescent="0.2">
      <c r="A47" s="2"/>
      <c r="B47" s="2"/>
      <c r="C47" s="2"/>
    </row>
    <row r="48" spans="1:12" ht="20.100000000000001" customHeight="1" x14ac:dyDescent="0.2">
      <c r="A48" s="2"/>
      <c r="B48" s="2"/>
      <c r="C48" s="2"/>
    </row>
    <row r="49" spans="1:3" ht="20.100000000000001" customHeight="1" x14ac:dyDescent="0.2">
      <c r="A49" s="2"/>
      <c r="B49" s="2"/>
      <c r="C49" s="2"/>
    </row>
    <row r="50" spans="1:3" ht="20.100000000000001" customHeight="1" x14ac:dyDescent="0.2">
      <c r="A50" s="2"/>
      <c r="B50" s="2"/>
      <c r="C50" s="2"/>
    </row>
    <row r="51" spans="1:3" ht="20.100000000000001" customHeight="1" x14ac:dyDescent="0.2">
      <c r="A51" s="2"/>
      <c r="B51" s="2"/>
      <c r="C51" s="2"/>
    </row>
    <row r="52" spans="1:3" ht="20.100000000000001" customHeight="1" x14ac:dyDescent="0.2">
      <c r="A52" s="2"/>
      <c r="B52" s="2"/>
      <c r="C52" s="2"/>
    </row>
    <row r="53" spans="1:3" ht="20.100000000000001" customHeight="1" x14ac:dyDescent="0.2">
      <c r="A53" s="2"/>
      <c r="B53" s="2"/>
      <c r="C53" s="2"/>
    </row>
    <row r="54" spans="1:3" ht="20.100000000000001" customHeight="1" x14ac:dyDescent="0.2">
      <c r="A54" s="2"/>
      <c r="B54" s="2"/>
      <c r="C54" s="2"/>
    </row>
    <row r="55" spans="1:3" ht="20.100000000000001" customHeight="1" x14ac:dyDescent="0.2"/>
    <row r="56" spans="1:3" ht="20.100000000000001" customHeight="1" x14ac:dyDescent="0.2"/>
    <row r="57" spans="1:3" ht="20.100000000000001" customHeight="1" x14ac:dyDescent="0.2"/>
    <row r="58" spans="1:3" ht="20.100000000000001" customHeight="1" x14ac:dyDescent="0.2"/>
    <row r="59" spans="1:3" ht="20.100000000000001" customHeight="1" x14ac:dyDescent="0.2"/>
    <row r="60" spans="1:3" ht="20.100000000000001" customHeight="1" x14ac:dyDescent="0.2"/>
    <row r="61" spans="1:3" ht="20.100000000000001" customHeight="1" x14ac:dyDescent="0.2"/>
  </sheetData>
  <mergeCells count="48"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34:C34"/>
    <mergeCell ref="L16:L18"/>
    <mergeCell ref="A18:C18"/>
    <mergeCell ref="A19:C19"/>
    <mergeCell ref="A20:C20"/>
    <mergeCell ref="A21:C21"/>
    <mergeCell ref="J16:K17"/>
    <mergeCell ref="A16:C17"/>
    <mergeCell ref="D16:E17"/>
    <mergeCell ref="F16:G17"/>
    <mergeCell ref="H16:I17"/>
    <mergeCell ref="A28:C28"/>
    <mergeCell ref="A22:C22"/>
    <mergeCell ref="A23:C23"/>
    <mergeCell ref="A24:C24"/>
    <mergeCell ref="A25:C25"/>
    <mergeCell ref="A26:C26"/>
    <mergeCell ref="A27:C27"/>
    <mergeCell ref="D12:G12"/>
    <mergeCell ref="K12:L12"/>
    <mergeCell ref="A13:C13"/>
    <mergeCell ref="D13:G13"/>
    <mergeCell ref="A14:G15"/>
    <mergeCell ref="A39:L39"/>
    <mergeCell ref="A8:G8"/>
    <mergeCell ref="H8:L8"/>
    <mergeCell ref="K1:L1"/>
    <mergeCell ref="A2:L3"/>
    <mergeCell ref="A5:L5"/>
    <mergeCell ref="A6:L6"/>
    <mergeCell ref="A7:L7"/>
    <mergeCell ref="A9:C9"/>
    <mergeCell ref="D9:G9"/>
    <mergeCell ref="H9:L9"/>
    <mergeCell ref="A10:C10"/>
    <mergeCell ref="D10:G10"/>
    <mergeCell ref="H10:L10"/>
    <mergeCell ref="A11:C11"/>
    <mergeCell ref="A12:C12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8" zoomScaleNormal="100" workbookViewId="0">
      <selection activeCell="Q15" sqref="Q15"/>
    </sheetView>
  </sheetViews>
  <sheetFormatPr defaultRowHeight="13.2" x14ac:dyDescent="0.2"/>
  <cols>
    <col min="1" max="1" width="7.77734375" customWidth="1"/>
    <col min="2" max="3" width="8.6640625" customWidth="1"/>
    <col min="4" max="4" width="4.6640625" style="3" customWidth="1"/>
    <col min="5" max="5" width="8.6640625" style="4" customWidth="1"/>
    <col min="6" max="6" width="4.6640625" customWidth="1"/>
    <col min="7" max="7" width="8.6640625" style="4" customWidth="1"/>
    <col min="8" max="8" width="4.6640625" style="3" customWidth="1"/>
    <col min="9" max="9" width="8.6640625" style="4" customWidth="1"/>
    <col min="10" max="10" width="4.6640625" customWidth="1"/>
    <col min="11" max="11" width="8.6640625" style="4" customWidth="1"/>
    <col min="12" max="12" width="12.21875" style="4" customWidth="1"/>
    <col min="13" max="15" width="8.6640625" customWidth="1"/>
  </cols>
  <sheetData>
    <row r="1" spans="1:13" ht="20.100000000000001" customHeight="1" thickBot="1" x14ac:dyDescent="0.25">
      <c r="K1" s="65" t="s">
        <v>25</v>
      </c>
      <c r="L1" s="66"/>
    </row>
    <row r="2" spans="1:13" ht="20.100000000000001" customHeight="1" x14ac:dyDescent="0.2">
      <c r="A2" s="67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3" ht="20.100000000000001" customHeight="1" thickBo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3" ht="20.100000000000001" customHeight="1" x14ac:dyDescent="0.2">
      <c r="A4" s="5" t="s">
        <v>6</v>
      </c>
      <c r="B4" s="6"/>
      <c r="C4" s="6"/>
      <c r="D4" s="7"/>
      <c r="E4" s="8"/>
      <c r="F4" s="6"/>
      <c r="G4" s="8"/>
      <c r="H4" s="7"/>
      <c r="I4" s="8"/>
      <c r="J4" s="6"/>
      <c r="K4" s="8"/>
      <c r="L4" s="23"/>
    </row>
    <row r="5" spans="1:13" ht="20.100000000000001" customHeight="1" x14ac:dyDescent="0.2">
      <c r="A5" s="73" t="s">
        <v>36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</row>
    <row r="6" spans="1:13" ht="20.100000000000001" customHeight="1" x14ac:dyDescent="0.2">
      <c r="A6" s="73" t="s">
        <v>37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1:13" ht="20.100000000000001" customHeight="1" thickBot="1" x14ac:dyDescent="0.25">
      <c r="A7" s="133" t="s">
        <v>38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5"/>
    </row>
    <row r="8" spans="1:13" ht="20.100000000000001" customHeight="1" x14ac:dyDescent="0.2">
      <c r="A8" s="62" t="s">
        <v>0</v>
      </c>
      <c r="B8" s="63"/>
      <c r="C8" s="63"/>
      <c r="D8" s="63"/>
      <c r="E8" s="63"/>
      <c r="F8" s="63"/>
      <c r="G8" s="64"/>
      <c r="H8" s="62" t="s">
        <v>1</v>
      </c>
      <c r="I8" s="63"/>
      <c r="J8" s="63"/>
      <c r="K8" s="63"/>
      <c r="L8" s="64"/>
    </row>
    <row r="9" spans="1:13" ht="20.100000000000001" customHeight="1" x14ac:dyDescent="0.2">
      <c r="A9" s="76" t="s">
        <v>2</v>
      </c>
      <c r="B9" s="77"/>
      <c r="C9" s="77"/>
      <c r="D9" s="78" t="s">
        <v>23</v>
      </c>
      <c r="E9" s="78"/>
      <c r="F9" s="78"/>
      <c r="G9" s="79"/>
      <c r="H9" s="73" t="s">
        <v>22</v>
      </c>
      <c r="I9" s="74"/>
      <c r="J9" s="74"/>
      <c r="K9" s="74"/>
      <c r="L9" s="75"/>
    </row>
    <row r="10" spans="1:13" ht="20.100000000000001" customHeight="1" x14ac:dyDescent="0.2">
      <c r="A10" s="76" t="s">
        <v>3</v>
      </c>
      <c r="B10" s="77"/>
      <c r="C10" s="77"/>
      <c r="D10" s="78" t="s">
        <v>18</v>
      </c>
      <c r="E10" s="78"/>
      <c r="F10" s="78"/>
      <c r="G10" s="79"/>
      <c r="H10" s="80" t="s">
        <v>31</v>
      </c>
      <c r="I10" s="81"/>
      <c r="J10" s="81"/>
      <c r="K10" s="81"/>
      <c r="L10" s="82"/>
    </row>
    <row r="11" spans="1:13" ht="20.100000000000001" customHeight="1" x14ac:dyDescent="0.2">
      <c r="A11" s="76" t="s">
        <v>4</v>
      </c>
      <c r="B11" s="77"/>
      <c r="C11" s="77"/>
      <c r="D11" s="10" t="s">
        <v>19</v>
      </c>
      <c r="E11" s="20"/>
      <c r="F11" s="11"/>
      <c r="G11" s="47"/>
      <c r="H11" t="s">
        <v>39</v>
      </c>
      <c r="I11" s="15"/>
      <c r="J11" s="16"/>
      <c r="K11" s="12"/>
      <c r="L11" s="48"/>
    </row>
    <row r="12" spans="1:13" ht="20.100000000000001" customHeight="1" x14ac:dyDescent="0.2">
      <c r="A12" s="76" t="s">
        <v>5</v>
      </c>
      <c r="B12" s="77"/>
      <c r="C12" s="77"/>
      <c r="D12" s="78" t="s">
        <v>20</v>
      </c>
      <c r="E12" s="78"/>
      <c r="F12" s="78"/>
      <c r="G12" s="79"/>
      <c r="H12" s="16" t="s">
        <v>33</v>
      </c>
      <c r="I12" s="15"/>
      <c r="J12" s="16"/>
      <c r="K12" s="83" t="s">
        <v>40</v>
      </c>
      <c r="L12" s="84"/>
    </row>
    <row r="13" spans="1:13" ht="20.100000000000001" customHeight="1" thickBot="1" x14ac:dyDescent="0.25">
      <c r="A13" s="85" t="s">
        <v>7</v>
      </c>
      <c r="B13" s="86"/>
      <c r="C13" s="86"/>
      <c r="D13" s="87" t="s">
        <v>21</v>
      </c>
      <c r="E13" s="87"/>
      <c r="F13" s="87"/>
      <c r="G13" s="88"/>
      <c r="H13" s="22" t="s">
        <v>35</v>
      </c>
      <c r="I13" s="9"/>
      <c r="J13" s="22"/>
      <c r="K13" s="22"/>
      <c r="L13" s="13"/>
    </row>
    <row r="14" spans="1:13" ht="20.100000000000001" customHeight="1" x14ac:dyDescent="0.2">
      <c r="A14" s="89" t="s">
        <v>24</v>
      </c>
      <c r="B14" s="90"/>
      <c r="C14" s="91"/>
      <c r="D14" s="91"/>
      <c r="E14" s="91"/>
      <c r="F14" s="91"/>
      <c r="G14" s="92"/>
      <c r="H14" s="14"/>
      <c r="I14" s="16"/>
      <c r="J14" s="14"/>
      <c r="K14" s="16"/>
    </row>
    <row r="15" spans="1:13" ht="20.100000000000001" customHeight="1" thickBot="1" x14ac:dyDescent="0.25">
      <c r="A15" s="93"/>
      <c r="B15" s="94"/>
      <c r="C15" s="94"/>
      <c r="D15" s="94"/>
      <c r="E15" s="94"/>
      <c r="F15" s="94"/>
      <c r="G15" s="95"/>
    </row>
    <row r="16" spans="1:13" ht="20.100000000000001" customHeight="1" x14ac:dyDescent="0.2">
      <c r="A16" s="112"/>
      <c r="B16" s="113"/>
      <c r="C16" s="114"/>
      <c r="D16" s="118" t="s">
        <v>9</v>
      </c>
      <c r="E16" s="119"/>
      <c r="F16" s="122" t="s">
        <v>12</v>
      </c>
      <c r="G16" s="123"/>
      <c r="H16" s="126" t="s">
        <v>14</v>
      </c>
      <c r="I16" s="127"/>
      <c r="J16" s="108" t="s">
        <v>13</v>
      </c>
      <c r="K16" s="109"/>
      <c r="L16" s="99" t="s">
        <v>15</v>
      </c>
      <c r="M16" s="1"/>
    </row>
    <row r="17" spans="1:13" ht="20.100000000000001" customHeight="1" x14ac:dyDescent="0.2">
      <c r="A17" s="115"/>
      <c r="B17" s="116"/>
      <c r="C17" s="117"/>
      <c r="D17" s="120"/>
      <c r="E17" s="121"/>
      <c r="F17" s="124"/>
      <c r="G17" s="125"/>
      <c r="H17" s="128"/>
      <c r="I17" s="129"/>
      <c r="J17" s="110"/>
      <c r="K17" s="111"/>
      <c r="L17" s="100"/>
      <c r="M17" s="1"/>
    </row>
    <row r="18" spans="1:13" ht="20.100000000000001" customHeight="1" thickBot="1" x14ac:dyDescent="0.25">
      <c r="A18" s="102" t="s">
        <v>8</v>
      </c>
      <c r="B18" s="103"/>
      <c r="C18" s="104"/>
      <c r="D18" s="28" t="s">
        <v>10</v>
      </c>
      <c r="E18" s="26" t="s">
        <v>11</v>
      </c>
      <c r="F18" s="27" t="s">
        <v>10</v>
      </c>
      <c r="G18" s="33" t="s">
        <v>11</v>
      </c>
      <c r="H18" s="37" t="s">
        <v>10</v>
      </c>
      <c r="I18" s="38" t="s">
        <v>11</v>
      </c>
      <c r="J18" s="50" t="s">
        <v>10</v>
      </c>
      <c r="K18" s="51" t="s">
        <v>11</v>
      </c>
      <c r="L18" s="101"/>
    </row>
    <row r="19" spans="1:13" ht="20.100000000000001" customHeight="1" x14ac:dyDescent="0.2">
      <c r="A19" s="105" t="s">
        <v>16</v>
      </c>
      <c r="B19" s="106"/>
      <c r="C19" s="107"/>
      <c r="D19" s="29"/>
      <c r="E19" s="24">
        <f>600*D19</f>
        <v>0</v>
      </c>
      <c r="F19" s="25"/>
      <c r="G19" s="34">
        <f>600*F19</f>
        <v>0</v>
      </c>
      <c r="H19" s="39"/>
      <c r="I19" s="40">
        <f>600*H19</f>
        <v>0</v>
      </c>
      <c r="J19" s="52"/>
      <c r="K19" s="53">
        <f>400*J19</f>
        <v>0</v>
      </c>
      <c r="L19" s="44">
        <f>SUM(I19,K19)</f>
        <v>0</v>
      </c>
    </row>
    <row r="20" spans="1:13" ht="20.100000000000001" customHeight="1" x14ac:dyDescent="0.2">
      <c r="A20" s="96" t="s">
        <v>16</v>
      </c>
      <c r="B20" s="97"/>
      <c r="C20" s="98"/>
      <c r="D20" s="30"/>
      <c r="E20" s="18">
        <f>600*D20</f>
        <v>0</v>
      </c>
      <c r="F20" s="17"/>
      <c r="G20" s="35">
        <f t="shared" ref="G20:G37" si="0">600*F20</f>
        <v>0</v>
      </c>
      <c r="H20" s="41"/>
      <c r="I20" s="42">
        <f t="shared" ref="I20:I37" si="1">600*H20</f>
        <v>0</v>
      </c>
      <c r="J20" s="54"/>
      <c r="K20" s="55">
        <f t="shared" ref="K20:K37" si="2">400*J20</f>
        <v>0</v>
      </c>
      <c r="L20" s="45">
        <f t="shared" ref="L20:L31" si="3">SUM(I20,K20)</f>
        <v>0</v>
      </c>
    </row>
    <row r="21" spans="1:13" ht="20.100000000000001" customHeight="1" x14ac:dyDescent="0.2">
      <c r="A21" s="96" t="s">
        <v>16</v>
      </c>
      <c r="B21" s="97"/>
      <c r="C21" s="98"/>
      <c r="D21" s="30"/>
      <c r="E21" s="18">
        <f t="shared" ref="E21:E37" si="4">600*D21</f>
        <v>0</v>
      </c>
      <c r="F21" s="17"/>
      <c r="G21" s="35">
        <f t="shared" si="0"/>
        <v>0</v>
      </c>
      <c r="H21" s="41"/>
      <c r="I21" s="42">
        <f t="shared" si="1"/>
        <v>0</v>
      </c>
      <c r="J21" s="54"/>
      <c r="K21" s="55">
        <f t="shared" si="2"/>
        <v>0</v>
      </c>
      <c r="L21" s="45">
        <f t="shared" si="3"/>
        <v>0</v>
      </c>
    </row>
    <row r="22" spans="1:13" ht="20.100000000000001" customHeight="1" x14ac:dyDescent="0.2">
      <c r="A22" s="96" t="s">
        <v>16</v>
      </c>
      <c r="B22" s="97"/>
      <c r="C22" s="98"/>
      <c r="D22" s="30"/>
      <c r="E22" s="18">
        <f t="shared" si="4"/>
        <v>0</v>
      </c>
      <c r="F22" s="17"/>
      <c r="G22" s="35">
        <f t="shared" si="0"/>
        <v>0</v>
      </c>
      <c r="H22" s="41"/>
      <c r="I22" s="42">
        <f t="shared" si="1"/>
        <v>0</v>
      </c>
      <c r="J22" s="54"/>
      <c r="K22" s="55">
        <f t="shared" si="2"/>
        <v>0</v>
      </c>
      <c r="L22" s="45">
        <f t="shared" si="3"/>
        <v>0</v>
      </c>
    </row>
    <row r="23" spans="1:13" ht="20.100000000000001" customHeight="1" x14ac:dyDescent="0.2">
      <c r="A23" s="96" t="s">
        <v>16</v>
      </c>
      <c r="B23" s="97"/>
      <c r="C23" s="98"/>
      <c r="D23" s="30"/>
      <c r="E23" s="18">
        <f t="shared" si="4"/>
        <v>0</v>
      </c>
      <c r="F23" s="17"/>
      <c r="G23" s="35">
        <f t="shared" si="0"/>
        <v>0</v>
      </c>
      <c r="H23" s="41"/>
      <c r="I23" s="42">
        <f t="shared" si="1"/>
        <v>0</v>
      </c>
      <c r="J23" s="54"/>
      <c r="K23" s="55">
        <f t="shared" si="2"/>
        <v>0</v>
      </c>
      <c r="L23" s="45">
        <f t="shared" si="3"/>
        <v>0</v>
      </c>
    </row>
    <row r="24" spans="1:13" ht="20.100000000000001" customHeight="1" x14ac:dyDescent="0.2">
      <c r="A24" s="96" t="s">
        <v>16</v>
      </c>
      <c r="B24" s="97"/>
      <c r="C24" s="98"/>
      <c r="D24" s="30"/>
      <c r="E24" s="18">
        <f t="shared" si="4"/>
        <v>0</v>
      </c>
      <c r="F24" s="17"/>
      <c r="G24" s="35">
        <f t="shared" si="0"/>
        <v>0</v>
      </c>
      <c r="H24" s="41"/>
      <c r="I24" s="42">
        <f t="shared" si="1"/>
        <v>0</v>
      </c>
      <c r="J24" s="54"/>
      <c r="K24" s="55">
        <f t="shared" si="2"/>
        <v>0</v>
      </c>
      <c r="L24" s="45">
        <f t="shared" si="3"/>
        <v>0</v>
      </c>
    </row>
    <row r="25" spans="1:13" ht="20.100000000000001" customHeight="1" x14ac:dyDescent="0.2">
      <c r="A25" s="96" t="s">
        <v>16</v>
      </c>
      <c r="B25" s="97"/>
      <c r="C25" s="98"/>
      <c r="D25" s="30"/>
      <c r="E25" s="18">
        <f t="shared" si="4"/>
        <v>0</v>
      </c>
      <c r="F25" s="17"/>
      <c r="G25" s="35">
        <f t="shared" si="0"/>
        <v>0</v>
      </c>
      <c r="H25" s="41"/>
      <c r="I25" s="42">
        <f t="shared" si="1"/>
        <v>0</v>
      </c>
      <c r="J25" s="54"/>
      <c r="K25" s="55">
        <f t="shared" si="2"/>
        <v>0</v>
      </c>
      <c r="L25" s="45">
        <f t="shared" si="3"/>
        <v>0</v>
      </c>
    </row>
    <row r="26" spans="1:13" ht="20.100000000000001" customHeight="1" x14ac:dyDescent="0.2">
      <c r="A26" s="96" t="s">
        <v>16</v>
      </c>
      <c r="B26" s="97"/>
      <c r="C26" s="98"/>
      <c r="D26" s="30"/>
      <c r="E26" s="18">
        <f t="shared" si="4"/>
        <v>0</v>
      </c>
      <c r="F26" s="17"/>
      <c r="G26" s="35">
        <f t="shared" si="0"/>
        <v>0</v>
      </c>
      <c r="H26" s="41"/>
      <c r="I26" s="42">
        <f t="shared" si="1"/>
        <v>0</v>
      </c>
      <c r="J26" s="54"/>
      <c r="K26" s="55">
        <f t="shared" si="2"/>
        <v>0</v>
      </c>
      <c r="L26" s="45">
        <f t="shared" si="3"/>
        <v>0</v>
      </c>
    </row>
    <row r="27" spans="1:13" ht="20.100000000000001" customHeight="1" x14ac:dyDescent="0.2">
      <c r="A27" s="96" t="s">
        <v>16</v>
      </c>
      <c r="B27" s="97"/>
      <c r="C27" s="98"/>
      <c r="D27" s="30"/>
      <c r="E27" s="18">
        <f t="shared" si="4"/>
        <v>0</v>
      </c>
      <c r="F27" s="17"/>
      <c r="G27" s="35">
        <f t="shared" si="0"/>
        <v>0</v>
      </c>
      <c r="H27" s="41"/>
      <c r="I27" s="42">
        <f t="shared" si="1"/>
        <v>0</v>
      </c>
      <c r="J27" s="54"/>
      <c r="K27" s="55">
        <f t="shared" si="2"/>
        <v>0</v>
      </c>
      <c r="L27" s="45">
        <f t="shared" si="3"/>
        <v>0</v>
      </c>
    </row>
    <row r="28" spans="1:13" ht="20.100000000000001" customHeight="1" x14ac:dyDescent="0.2">
      <c r="A28" s="96" t="s">
        <v>16</v>
      </c>
      <c r="B28" s="97"/>
      <c r="C28" s="98"/>
      <c r="D28" s="30"/>
      <c r="E28" s="18">
        <f t="shared" si="4"/>
        <v>0</v>
      </c>
      <c r="F28" s="17"/>
      <c r="G28" s="35">
        <f t="shared" si="0"/>
        <v>0</v>
      </c>
      <c r="H28" s="41"/>
      <c r="I28" s="42">
        <f t="shared" si="1"/>
        <v>0</v>
      </c>
      <c r="J28" s="54"/>
      <c r="K28" s="55">
        <f t="shared" si="2"/>
        <v>0</v>
      </c>
      <c r="L28" s="45">
        <f t="shared" si="3"/>
        <v>0</v>
      </c>
    </row>
    <row r="29" spans="1:13" ht="20.100000000000001" customHeight="1" x14ac:dyDescent="0.2">
      <c r="A29" s="96" t="s">
        <v>16</v>
      </c>
      <c r="B29" s="97"/>
      <c r="C29" s="98"/>
      <c r="D29" s="30"/>
      <c r="E29" s="18">
        <f t="shared" si="4"/>
        <v>0</v>
      </c>
      <c r="F29" s="17"/>
      <c r="G29" s="35">
        <f t="shared" si="0"/>
        <v>0</v>
      </c>
      <c r="H29" s="41"/>
      <c r="I29" s="42">
        <f t="shared" si="1"/>
        <v>0</v>
      </c>
      <c r="J29" s="54"/>
      <c r="K29" s="55">
        <f t="shared" si="2"/>
        <v>0</v>
      </c>
      <c r="L29" s="45">
        <f t="shared" si="3"/>
        <v>0</v>
      </c>
    </row>
    <row r="30" spans="1:13" ht="20.100000000000001" customHeight="1" x14ac:dyDescent="0.2">
      <c r="A30" s="96" t="s">
        <v>16</v>
      </c>
      <c r="B30" s="97"/>
      <c r="C30" s="98"/>
      <c r="D30" s="30"/>
      <c r="E30" s="18">
        <f t="shared" si="4"/>
        <v>0</v>
      </c>
      <c r="F30" s="17"/>
      <c r="G30" s="35">
        <f t="shared" si="0"/>
        <v>0</v>
      </c>
      <c r="H30" s="41"/>
      <c r="I30" s="42">
        <f t="shared" si="1"/>
        <v>0</v>
      </c>
      <c r="J30" s="54"/>
      <c r="K30" s="55">
        <f t="shared" si="2"/>
        <v>0</v>
      </c>
      <c r="L30" s="45">
        <f t="shared" si="3"/>
        <v>0</v>
      </c>
    </row>
    <row r="31" spans="1:13" ht="20.100000000000001" customHeight="1" x14ac:dyDescent="0.2">
      <c r="A31" s="96" t="s">
        <v>16</v>
      </c>
      <c r="B31" s="97"/>
      <c r="C31" s="98"/>
      <c r="D31" s="30"/>
      <c r="E31" s="18">
        <f t="shared" si="4"/>
        <v>0</v>
      </c>
      <c r="F31" s="17"/>
      <c r="G31" s="35">
        <f t="shared" si="0"/>
        <v>0</v>
      </c>
      <c r="H31" s="41"/>
      <c r="I31" s="42">
        <f t="shared" si="1"/>
        <v>0</v>
      </c>
      <c r="J31" s="54"/>
      <c r="K31" s="55">
        <f t="shared" si="2"/>
        <v>0</v>
      </c>
      <c r="L31" s="45">
        <f t="shared" si="3"/>
        <v>0</v>
      </c>
    </row>
    <row r="32" spans="1:13" ht="20.100000000000001" customHeight="1" x14ac:dyDescent="0.2">
      <c r="A32" s="96" t="s">
        <v>16</v>
      </c>
      <c r="B32" s="97"/>
      <c r="C32" s="98"/>
      <c r="D32" s="31"/>
      <c r="E32" s="18">
        <f t="shared" si="4"/>
        <v>0</v>
      </c>
      <c r="F32" s="17"/>
      <c r="G32" s="35">
        <f t="shared" si="0"/>
        <v>0</v>
      </c>
      <c r="H32" s="41"/>
      <c r="I32" s="42">
        <f t="shared" si="1"/>
        <v>0</v>
      </c>
      <c r="J32" s="54"/>
      <c r="K32" s="55">
        <f t="shared" si="2"/>
        <v>0</v>
      </c>
      <c r="L32" s="45">
        <f t="shared" ref="L32:L37" si="5">SUM(I32,K32)</f>
        <v>0</v>
      </c>
    </row>
    <row r="33" spans="1:12" ht="20.100000000000001" customHeight="1" x14ac:dyDescent="0.2">
      <c r="A33" s="96" t="s">
        <v>16</v>
      </c>
      <c r="B33" s="97"/>
      <c r="C33" s="98"/>
      <c r="D33" s="31"/>
      <c r="E33" s="18">
        <f t="shared" si="4"/>
        <v>0</v>
      </c>
      <c r="F33" s="17"/>
      <c r="G33" s="35">
        <f t="shared" si="0"/>
        <v>0</v>
      </c>
      <c r="H33" s="41"/>
      <c r="I33" s="42">
        <f t="shared" si="1"/>
        <v>0</v>
      </c>
      <c r="J33" s="54"/>
      <c r="K33" s="55">
        <f t="shared" si="2"/>
        <v>0</v>
      </c>
      <c r="L33" s="45">
        <f t="shared" si="5"/>
        <v>0</v>
      </c>
    </row>
    <row r="34" spans="1:12" ht="20.100000000000001" customHeight="1" x14ac:dyDescent="0.2">
      <c r="A34" s="96" t="s">
        <v>16</v>
      </c>
      <c r="B34" s="97"/>
      <c r="C34" s="98"/>
      <c r="D34" s="31"/>
      <c r="E34" s="18">
        <f t="shared" si="4"/>
        <v>0</v>
      </c>
      <c r="F34" s="17"/>
      <c r="G34" s="35">
        <f t="shared" si="0"/>
        <v>0</v>
      </c>
      <c r="H34" s="41"/>
      <c r="I34" s="42">
        <f t="shared" si="1"/>
        <v>0</v>
      </c>
      <c r="J34" s="54"/>
      <c r="K34" s="55">
        <f t="shared" si="2"/>
        <v>0</v>
      </c>
      <c r="L34" s="45">
        <f t="shared" si="5"/>
        <v>0</v>
      </c>
    </row>
    <row r="35" spans="1:12" ht="20.100000000000001" customHeight="1" x14ac:dyDescent="0.2">
      <c r="A35" s="96" t="s">
        <v>16</v>
      </c>
      <c r="B35" s="97"/>
      <c r="C35" s="98"/>
      <c r="D35" s="31"/>
      <c r="E35" s="18">
        <f t="shared" si="4"/>
        <v>0</v>
      </c>
      <c r="F35" s="17"/>
      <c r="G35" s="35">
        <f t="shared" si="0"/>
        <v>0</v>
      </c>
      <c r="H35" s="41"/>
      <c r="I35" s="42">
        <f t="shared" si="1"/>
        <v>0</v>
      </c>
      <c r="J35" s="54"/>
      <c r="K35" s="55">
        <f t="shared" si="2"/>
        <v>0</v>
      </c>
      <c r="L35" s="45">
        <f t="shared" si="5"/>
        <v>0</v>
      </c>
    </row>
    <row r="36" spans="1:12" ht="20.100000000000001" customHeight="1" x14ac:dyDescent="0.2">
      <c r="A36" s="96" t="s">
        <v>16</v>
      </c>
      <c r="B36" s="97"/>
      <c r="C36" s="98"/>
      <c r="D36" s="31"/>
      <c r="E36" s="18">
        <f t="shared" si="4"/>
        <v>0</v>
      </c>
      <c r="F36" s="17"/>
      <c r="G36" s="35">
        <f t="shared" si="0"/>
        <v>0</v>
      </c>
      <c r="H36" s="41"/>
      <c r="I36" s="42">
        <f t="shared" si="1"/>
        <v>0</v>
      </c>
      <c r="J36" s="54"/>
      <c r="K36" s="55">
        <f t="shared" si="2"/>
        <v>0</v>
      </c>
      <c r="L36" s="45">
        <f t="shared" si="5"/>
        <v>0</v>
      </c>
    </row>
    <row r="37" spans="1:12" ht="20.100000000000001" customHeight="1" thickBot="1" x14ac:dyDescent="0.25">
      <c r="A37" s="96" t="s">
        <v>16</v>
      </c>
      <c r="B37" s="97"/>
      <c r="C37" s="98"/>
      <c r="D37" s="31"/>
      <c r="E37" s="18">
        <f t="shared" si="4"/>
        <v>0</v>
      </c>
      <c r="F37" s="17"/>
      <c r="G37" s="35">
        <f t="shared" si="0"/>
        <v>0</v>
      </c>
      <c r="H37" s="41"/>
      <c r="I37" s="42">
        <f t="shared" si="1"/>
        <v>0</v>
      </c>
      <c r="J37" s="54"/>
      <c r="K37" s="55">
        <f t="shared" si="2"/>
        <v>0</v>
      </c>
      <c r="L37" s="45">
        <f t="shared" si="5"/>
        <v>0</v>
      </c>
    </row>
    <row r="38" spans="1:12" ht="33" customHeight="1" thickTop="1" thickBot="1" x14ac:dyDescent="0.25">
      <c r="A38" s="130" t="s">
        <v>17</v>
      </c>
      <c r="B38" s="131"/>
      <c r="C38" s="132"/>
      <c r="D38" s="32">
        <f t="shared" ref="D38:L38" si="6">SUM(D19:D37)</f>
        <v>0</v>
      </c>
      <c r="E38" s="21">
        <f t="shared" si="6"/>
        <v>0</v>
      </c>
      <c r="F38" s="19">
        <f t="shared" si="6"/>
        <v>0</v>
      </c>
      <c r="G38" s="36">
        <f t="shared" si="6"/>
        <v>0</v>
      </c>
      <c r="H38" s="49">
        <f t="shared" si="6"/>
        <v>0</v>
      </c>
      <c r="I38" s="43">
        <f t="shared" si="6"/>
        <v>0</v>
      </c>
      <c r="J38" s="56">
        <f t="shared" si="6"/>
        <v>0</v>
      </c>
      <c r="K38" s="57">
        <f t="shared" si="6"/>
        <v>0</v>
      </c>
      <c r="L38" s="46">
        <f t="shared" si="6"/>
        <v>0</v>
      </c>
    </row>
    <row r="39" spans="1:12" ht="33" customHeight="1" x14ac:dyDescent="0.2">
      <c r="A39" s="61" t="s">
        <v>28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ht="20.100000000000001" customHeight="1" x14ac:dyDescent="0.2">
      <c r="A40" s="2"/>
      <c r="B40" s="2"/>
      <c r="C40" s="2"/>
    </row>
    <row r="41" spans="1:12" ht="20.100000000000001" customHeight="1" x14ac:dyDescent="0.2">
      <c r="A41" s="2"/>
      <c r="B41" s="2"/>
      <c r="C41" s="2"/>
    </row>
    <row r="42" spans="1:12" ht="20.100000000000001" customHeight="1" x14ac:dyDescent="0.2">
      <c r="A42" s="2"/>
      <c r="B42" s="2"/>
      <c r="C42" s="2"/>
    </row>
    <row r="43" spans="1:12" ht="20.100000000000001" customHeight="1" x14ac:dyDescent="0.2">
      <c r="A43" s="2"/>
      <c r="B43" s="2"/>
      <c r="C43" s="2"/>
    </row>
    <row r="44" spans="1:12" ht="20.100000000000001" customHeight="1" x14ac:dyDescent="0.2">
      <c r="A44" s="2"/>
      <c r="B44" s="2"/>
      <c r="C44" s="2"/>
    </row>
    <row r="45" spans="1:12" ht="20.100000000000001" customHeight="1" x14ac:dyDescent="0.2">
      <c r="A45" s="2"/>
      <c r="B45" s="2"/>
      <c r="C45" s="2"/>
    </row>
    <row r="46" spans="1:12" ht="20.100000000000001" customHeight="1" x14ac:dyDescent="0.2">
      <c r="A46" s="2"/>
      <c r="B46" s="2"/>
      <c r="C46" s="2"/>
    </row>
    <row r="47" spans="1:12" ht="20.100000000000001" customHeight="1" x14ac:dyDescent="0.2">
      <c r="A47" s="2"/>
      <c r="B47" s="2"/>
      <c r="C47" s="2"/>
    </row>
    <row r="48" spans="1:12" ht="20.100000000000001" customHeight="1" x14ac:dyDescent="0.2">
      <c r="A48" s="2"/>
      <c r="B48" s="2"/>
      <c r="C48" s="2"/>
    </row>
    <row r="49" spans="1:3" ht="20.100000000000001" customHeight="1" x14ac:dyDescent="0.2">
      <c r="A49" s="2"/>
      <c r="B49" s="2"/>
      <c r="C49" s="2"/>
    </row>
    <row r="50" spans="1:3" ht="20.100000000000001" customHeight="1" x14ac:dyDescent="0.2">
      <c r="A50" s="2"/>
      <c r="B50" s="2"/>
      <c r="C50" s="2"/>
    </row>
    <row r="51" spans="1:3" ht="20.100000000000001" customHeight="1" x14ac:dyDescent="0.2">
      <c r="A51" s="2"/>
      <c r="B51" s="2"/>
      <c r="C51" s="2"/>
    </row>
    <row r="52" spans="1:3" ht="20.100000000000001" customHeight="1" x14ac:dyDescent="0.2">
      <c r="A52" s="2"/>
      <c r="B52" s="2"/>
      <c r="C52" s="2"/>
    </row>
    <row r="53" spans="1:3" ht="20.100000000000001" customHeight="1" x14ac:dyDescent="0.2">
      <c r="A53" s="2"/>
      <c r="B53" s="2"/>
      <c r="C53" s="2"/>
    </row>
    <row r="54" spans="1:3" ht="20.100000000000001" customHeight="1" x14ac:dyDescent="0.2">
      <c r="A54" s="2"/>
      <c r="B54" s="2"/>
      <c r="C54" s="2"/>
    </row>
    <row r="55" spans="1:3" ht="20.100000000000001" customHeight="1" x14ac:dyDescent="0.2"/>
    <row r="56" spans="1:3" ht="20.100000000000001" customHeight="1" x14ac:dyDescent="0.2"/>
    <row r="57" spans="1:3" ht="20.100000000000001" customHeight="1" x14ac:dyDescent="0.2"/>
    <row r="58" spans="1:3" ht="20.100000000000001" customHeight="1" x14ac:dyDescent="0.2"/>
    <row r="59" spans="1:3" ht="20.100000000000001" customHeight="1" x14ac:dyDescent="0.2"/>
    <row r="60" spans="1:3" ht="20.100000000000001" customHeight="1" x14ac:dyDescent="0.2"/>
    <row r="61" spans="1:3" ht="20.100000000000001" customHeight="1" x14ac:dyDescent="0.2"/>
  </sheetData>
  <mergeCells count="48">
    <mergeCell ref="K1:L1"/>
    <mergeCell ref="A37:C37"/>
    <mergeCell ref="A38:C38"/>
    <mergeCell ref="A35:C35"/>
    <mergeCell ref="D9:G9"/>
    <mergeCell ref="A16:C17"/>
    <mergeCell ref="A14:G15"/>
    <mergeCell ref="A29:C29"/>
    <mergeCell ref="A30:C30"/>
    <mergeCell ref="A31:C31"/>
    <mergeCell ref="A32:C32"/>
    <mergeCell ref="A33:C33"/>
    <mergeCell ref="L16:L18"/>
    <mergeCell ref="H8:L8"/>
    <mergeCell ref="F16:G17"/>
    <mergeCell ref="H16:I17"/>
    <mergeCell ref="A20:C20"/>
    <mergeCell ref="A21:C21"/>
    <mergeCell ref="A22:C22"/>
    <mergeCell ref="A23:C23"/>
    <mergeCell ref="A24:C24"/>
    <mergeCell ref="A36:C36"/>
    <mergeCell ref="A34:C34"/>
    <mergeCell ref="A27:C27"/>
    <mergeCell ref="A28:C28"/>
    <mergeCell ref="A25:C25"/>
    <mergeCell ref="A26:C26"/>
    <mergeCell ref="A6:L6"/>
    <mergeCell ref="J16:K17"/>
    <mergeCell ref="A19:C19"/>
    <mergeCell ref="A18:C18"/>
    <mergeCell ref="D16:E17"/>
    <mergeCell ref="A39:L39"/>
    <mergeCell ref="D13:G13"/>
    <mergeCell ref="A7:L7"/>
    <mergeCell ref="A8:G8"/>
    <mergeCell ref="A2:L3"/>
    <mergeCell ref="D10:G10"/>
    <mergeCell ref="D12:G12"/>
    <mergeCell ref="H9:L9"/>
    <mergeCell ref="H10:L10"/>
    <mergeCell ref="A9:C9"/>
    <mergeCell ref="A10:C10"/>
    <mergeCell ref="A11:C11"/>
    <mergeCell ref="A12:C12"/>
    <mergeCell ref="A13:C13"/>
    <mergeCell ref="K12:L12"/>
    <mergeCell ref="A5:L5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様式イ(ＦＡＸ用)</vt:lpstr>
      <vt:lpstr>様式イ(メール用)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teacher</cp:lastModifiedBy>
  <cp:lastPrinted>2023-06-12T07:28:48Z</cp:lastPrinted>
  <dcterms:created xsi:type="dcterms:W3CDTF">2021-06-07T00:21:23Z</dcterms:created>
  <dcterms:modified xsi:type="dcterms:W3CDTF">2024-06-17T01:34:13Z</dcterms:modified>
</cp:coreProperties>
</file>